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ccueil" sheetId="1" state="visible" r:id="rId1"/>
    <sheet xmlns:r="http://schemas.openxmlformats.org/officeDocument/2006/relationships" name="Unites de travail" sheetId="2" state="visible" r:id="rId2"/>
    <sheet xmlns:r="http://schemas.openxmlformats.org/officeDocument/2006/relationships" name="Inventaire des risques" sheetId="3" state="visible" r:id="rId3"/>
    <sheet xmlns:r="http://schemas.openxmlformats.org/officeDocument/2006/relationships" name="Cotation" sheetId="4" state="visible" r:id="rId4"/>
    <sheet xmlns:r="http://schemas.openxmlformats.org/officeDocument/2006/relationships" name="Plan d'action PAPRIPACT" sheetId="5" state="visible" r:id="rId5"/>
    <sheet xmlns:r="http://schemas.openxmlformats.org/officeDocument/2006/relationships" name="Suivi des mises a jour" sheetId="6" state="visible" r:id="rId6"/>
  </sheets>
  <definedNames/>
  <calcPr calcId="124519" fullCalcOnLoad="1"/>
</workbook>
</file>

<file path=xl/styles.xml><?xml version="1.0" encoding="utf-8"?>
<styleSheet xmlns="http://schemas.openxmlformats.org/spreadsheetml/2006/main">
  <numFmts count="1">
    <numFmt numFmtId="164" formatCode="#,##0 &quot;EUR&quot;"/>
  </numFmts>
  <fonts count="34">
    <font>
      <name val="Calibri"/>
      <family val="2"/>
      <color theme="1"/>
      <sz val="11"/>
      <scheme val="minor"/>
    </font>
    <font>
      <name val="Arial"/>
      <b val="1"/>
      <color rgb="00FFFFFF"/>
      <sz val="22"/>
    </font>
    <font>
      <name val="Arial"/>
      <color rgb="00FFFFFF"/>
      <sz val="12"/>
    </font>
    <font>
      <name val="Arial"/>
      <color rgb="00FFFFFF"/>
      <sz val="10"/>
    </font>
    <font>
      <name val="Arial"/>
      <b val="1"/>
      <color rgb="00FFFFFF"/>
      <sz val="10"/>
    </font>
    <font>
      <name val="Arial"/>
      <b val="1"/>
      <color rgb="002C3E50"/>
      <sz val="9.5"/>
    </font>
    <font>
      <name val="Arial"/>
      <b val="1"/>
      <color rgb="001C5480"/>
      <sz val="9.5"/>
    </font>
    <font>
      <name val="Arial"/>
      <color rgb="00000000"/>
      <sz val="9.5"/>
    </font>
    <font>
      <name val="Arial"/>
      <i val="1"/>
      <color rgb="007F8C8D"/>
      <sz val="8"/>
    </font>
    <font>
      <name val="Arial"/>
      <b val="1"/>
      <color rgb="00FFFFFF"/>
      <sz val="13"/>
    </font>
    <font>
      <name val="Arial"/>
      <i val="1"/>
      <color rgb="007F8C8D"/>
      <sz val="8.5"/>
    </font>
    <font>
      <name val="Arial"/>
      <color rgb="00000000"/>
      <sz val="9"/>
    </font>
    <font>
      <name val="Arial"/>
      <b val="1"/>
      <color rgb="00000000"/>
      <sz val="9"/>
    </font>
    <font>
      <name val="Arial"/>
      <b val="1"/>
      <color rgb="00E67E22"/>
      <sz val="9"/>
    </font>
    <font>
      <name val="Arial"/>
      <b val="1"/>
      <color rgb="00C0392B"/>
      <sz val="9"/>
    </font>
    <font>
      <name val="Arial"/>
      <b val="1"/>
      <color rgb="00000000"/>
      <sz val="9.5"/>
    </font>
    <font>
      <name val="Arial"/>
      <b val="1"/>
      <color rgb="00FFFFFF"/>
      <sz val="9.5"/>
    </font>
    <font>
      <name val="Arial"/>
      <b val="1"/>
      <color rgb="0027AE60"/>
      <sz val="11"/>
    </font>
    <font>
      <name val="Arial"/>
      <b val="1"/>
      <color rgb="00F39C12"/>
      <sz val="11"/>
    </font>
    <font>
      <name val="Arial"/>
      <b val="1"/>
      <color rgb="00E67E22"/>
      <sz val="11"/>
    </font>
    <font>
      <name val="Arial"/>
      <b val="1"/>
      <color rgb="00C0392B"/>
      <sz val="11"/>
    </font>
    <font>
      <name val="Arial"/>
      <b val="1"/>
      <color rgb="0027AE60"/>
      <sz val="10"/>
    </font>
    <font>
      <name val="Arial"/>
      <b val="1"/>
      <color rgb="0027AE60"/>
      <sz val="9.5"/>
    </font>
    <font>
      <name val="Arial"/>
      <b val="1"/>
      <color rgb="00F39C12"/>
      <sz val="10"/>
    </font>
    <font>
      <name val="Arial"/>
      <b val="1"/>
      <color rgb="00F39C12"/>
      <sz val="9.5"/>
    </font>
    <font>
      <name val="Arial"/>
      <b val="1"/>
      <color rgb="00E67E22"/>
      <sz val="10"/>
    </font>
    <font>
      <name val="Arial"/>
      <b val="1"/>
      <color rgb="00E67E22"/>
      <sz val="9.5"/>
    </font>
    <font>
      <name val="Arial"/>
      <b val="1"/>
      <color rgb="00C0392B"/>
      <sz val="10"/>
    </font>
    <font>
      <name val="Arial"/>
      <b val="1"/>
      <color rgb="00C0392B"/>
      <sz val="9.5"/>
    </font>
    <font>
      <name val="Arial"/>
      <b val="1"/>
      <color rgb="00FFFFFF"/>
      <sz val="12"/>
    </font>
    <font>
      <name val="Arial"/>
      <b val="1"/>
      <color rgb="001C5480"/>
      <sz val="9"/>
    </font>
    <font>
      <name val="Arial"/>
      <b val="1"/>
      <color rgb="00F39C12"/>
      <sz val="9"/>
    </font>
    <font>
      <name val="Arial"/>
      <b val="1"/>
      <color rgb="0027AE60"/>
      <sz val="9"/>
    </font>
    <font>
      <name val="Arial"/>
      <i val="1"/>
      <color rgb="001C5480"/>
      <sz val="8.5"/>
    </font>
  </fonts>
  <fills count="12">
    <fill>
      <patternFill/>
    </fill>
    <fill>
      <patternFill patternType="gray125"/>
    </fill>
    <fill>
      <patternFill patternType="solid">
        <fgColor rgb="002C3E50"/>
      </patternFill>
    </fill>
    <fill>
      <patternFill patternType="solid">
        <fgColor rgb="001C5480"/>
      </patternFill>
    </fill>
    <fill>
      <patternFill patternType="solid">
        <fgColor rgb="001ABC9C"/>
      </patternFill>
    </fill>
    <fill>
      <patternFill patternType="solid">
        <fgColor rgb="00F4F6F8"/>
      </patternFill>
    </fill>
    <fill>
      <patternFill patternType="solid">
        <fgColor rgb="00FFF3CD"/>
      </patternFill>
    </fill>
    <fill>
      <patternFill patternType="solid">
        <fgColor rgb="00EBF5FB"/>
      </patternFill>
    </fill>
    <fill>
      <patternFill patternType="solid">
        <fgColor rgb="00FFFFFF"/>
      </patternFill>
    </fill>
    <fill>
      <patternFill patternType="solid">
        <fgColor rgb="00FDEBD0"/>
      </patternFill>
    </fill>
    <fill>
      <patternFill patternType="solid">
        <fgColor rgb="00FADBD8"/>
      </patternFill>
    </fill>
    <fill>
      <patternFill patternType="solid">
        <fgColor rgb="00D5F5E3"/>
      </patternFill>
    </fill>
  </fills>
  <borders count="7">
    <border>
      <left/>
      <right/>
      <top/>
      <bottom/>
      <diagonal/>
    </border>
    <border>
      <left style="thin">
        <color rgb="00BDC3C7"/>
      </left>
      <right style="thin">
        <color rgb="00BDC3C7"/>
      </right>
      <top style="thin">
        <color rgb="00BDC3C7"/>
      </top>
      <bottom style="thin">
        <color rgb="00BDC3C7"/>
      </bottom>
    </border>
    <border>
      <left/>
      <right/>
      <top style="thin">
        <color rgb="00BDC3C7"/>
      </top>
      <bottom/>
      <diagonal/>
    </border>
    <border>
      <left/>
      <right style="thin">
        <color rgb="00BDC3C7"/>
      </right>
      <top style="thin">
        <color rgb="00BDC3C7"/>
      </top>
      <bottom/>
      <diagonal/>
    </border>
    <border>
      <left/>
      <right/>
      <top style="thin">
        <color rgb="00BDC3C7"/>
      </top>
      <bottom style="thin">
        <color rgb="00BDC3C7"/>
      </bottom>
      <diagonal/>
    </border>
    <border>
      <left/>
      <right style="thin">
        <color rgb="00BDC3C7"/>
      </right>
      <top style="thin">
        <color rgb="00BDC3C7"/>
      </top>
      <bottom style="thin">
        <color rgb="00BDC3C7"/>
      </bottom>
      <diagonal/>
    </border>
    <border>
      <left style="medium">
        <color rgb="001C5480"/>
      </left>
      <right style="medium">
        <color rgb="001C5480"/>
      </right>
      <top style="medium">
        <color rgb="001C5480"/>
      </top>
      <bottom style="medium">
        <color rgb="001C5480"/>
      </bottom>
    </border>
  </borders>
  <cellStyleXfs count="1">
    <xf numFmtId="0" fontId="0" fillId="0" borderId="0"/>
  </cellStyleXfs>
  <cellXfs count="66">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0" applyAlignment="1" pivotButton="0" quotePrefix="0" xfId="0">
      <alignment horizontal="center" vertical="center"/>
    </xf>
    <xf numFmtId="0" fontId="4" fillId="3" borderId="0" applyAlignment="1" pivotButton="0" quotePrefix="0" xfId="0">
      <alignment horizontal="center" vertical="center"/>
    </xf>
    <xf numFmtId="0" fontId="5" fillId="5" borderId="1" applyAlignment="1" pivotButton="0" quotePrefix="0" xfId="0">
      <alignment horizontal="left" vertical="center"/>
    </xf>
    <xf numFmtId="0" fontId="0" fillId="6" borderId="1" applyAlignment="1" pivotButton="0" quotePrefix="0" xfId="0">
      <alignment horizontal="left" vertical="center"/>
    </xf>
    <xf numFmtId="0" fontId="0" fillId="0" borderId="4" pivotButton="0" quotePrefix="0" xfId="0"/>
    <xf numFmtId="0" fontId="0" fillId="0" borderId="5" pivotButton="0" quotePrefix="0" xfId="0"/>
    <xf numFmtId="0" fontId="6" fillId="7" borderId="1" pivotButton="0" quotePrefix="0" xfId="0"/>
    <xf numFmtId="0" fontId="7" fillId="8" borderId="1" pivotButton="0" quotePrefix="0" xfId="0"/>
    <xf numFmtId="0" fontId="8" fillId="5" borderId="1" applyAlignment="1" pivotButton="0" quotePrefix="0" xfId="0">
      <alignment horizontal="center" vertical="center" wrapText="1"/>
    </xf>
    <xf numFmtId="0" fontId="9" fillId="2" borderId="0" applyAlignment="1" pivotButton="0" quotePrefix="0" xfId="0">
      <alignment horizontal="center" vertical="center"/>
    </xf>
    <xf numFmtId="0" fontId="10" fillId="5" borderId="0" applyAlignment="1" pivotButton="0" quotePrefix="0" xfId="0">
      <alignment horizontal="center" vertical="center" wrapText="1"/>
    </xf>
    <xf numFmtId="0" fontId="4" fillId="2" borderId="1" applyAlignment="1" pivotButton="0" quotePrefix="0" xfId="0">
      <alignment horizontal="center" vertical="center" wrapText="1"/>
    </xf>
    <xf numFmtId="0" fontId="7" fillId="8" borderId="1" applyAlignment="1" pivotButton="0" quotePrefix="0" xfId="0">
      <alignment horizontal="left" vertical="center" wrapText="1"/>
    </xf>
    <xf numFmtId="0" fontId="7" fillId="5" borderId="1" applyAlignment="1" pivotButton="0" quotePrefix="0" xfId="0">
      <alignment horizontal="left" vertical="center" wrapText="1"/>
    </xf>
    <xf numFmtId="0" fontId="7" fillId="6" borderId="1" applyAlignment="1" pivotButton="0" quotePrefix="0" xfId="0">
      <alignment horizontal="left" vertical="center" wrapText="1"/>
    </xf>
    <xf numFmtId="0" fontId="11" fillId="8" borderId="1" applyAlignment="1" pivotButton="0" quotePrefix="0" xfId="0">
      <alignment horizontal="center" vertical="center" wrapText="1"/>
    </xf>
    <xf numFmtId="0" fontId="11" fillId="8" borderId="1" applyAlignment="1" pivotButton="0" quotePrefix="0" xfId="0">
      <alignment horizontal="left" vertical="center" wrapText="1"/>
    </xf>
    <xf numFmtId="0" fontId="12" fillId="8" borderId="1" applyAlignment="1" pivotButton="0" quotePrefix="0" xfId="0">
      <alignment horizontal="center" vertical="center" wrapText="1"/>
    </xf>
    <xf numFmtId="0" fontId="13" fillId="9" borderId="1" applyAlignment="1" pivotButton="0" quotePrefix="0" xfId="0">
      <alignment horizontal="center" vertical="center" wrapText="1"/>
    </xf>
    <xf numFmtId="0" fontId="11" fillId="5" borderId="1" applyAlignment="1" pivotButton="0" quotePrefix="0" xfId="0">
      <alignment horizontal="center" vertical="center" wrapText="1"/>
    </xf>
    <xf numFmtId="0" fontId="11" fillId="5" borderId="1" applyAlignment="1" pivotButton="0" quotePrefix="0" xfId="0">
      <alignment horizontal="left" vertical="center" wrapText="1"/>
    </xf>
    <xf numFmtId="0" fontId="12" fillId="5" borderId="1" applyAlignment="1" pivotButton="0" quotePrefix="0" xfId="0">
      <alignment horizontal="center" vertical="center" wrapText="1"/>
    </xf>
    <xf numFmtId="0" fontId="14" fillId="10" borderId="1" applyAlignment="1" pivotButton="0" quotePrefix="0" xfId="0">
      <alignment horizontal="center" vertical="center" wrapText="1"/>
    </xf>
    <xf numFmtId="0" fontId="11" fillId="6" borderId="1" applyAlignment="1" pivotButton="0" quotePrefix="0" xfId="0">
      <alignment horizontal="center" vertical="center" wrapText="1"/>
    </xf>
    <xf numFmtId="0" fontId="11" fillId="6" borderId="1" applyAlignment="1" pivotButton="0" quotePrefix="0" xfId="0">
      <alignment horizontal="left" vertical="center" wrapText="1"/>
    </xf>
    <xf numFmtId="0" fontId="12" fillId="6" borderId="1" applyAlignment="1" pivotButton="0" quotePrefix="0" xfId="0">
      <alignment horizontal="center" vertical="center" wrapText="1"/>
    </xf>
    <xf numFmtId="0" fontId="4" fillId="3" borderId="0" applyAlignment="1" pivotButton="0" quotePrefix="0" xfId="0">
      <alignment horizontal="left" vertical="center"/>
    </xf>
    <xf numFmtId="0" fontId="15" fillId="11" borderId="1" applyAlignment="1" pivotButton="0" quotePrefix="0" xfId="0">
      <alignment horizontal="center" vertical="center" wrapText="1"/>
    </xf>
    <xf numFmtId="0" fontId="7" fillId="11" borderId="1" applyAlignment="1" pivotButton="0" quotePrefix="0" xfId="0">
      <alignment horizontal="left" vertical="center" wrapText="1"/>
    </xf>
    <xf numFmtId="0" fontId="15" fillId="6" borderId="1" applyAlignment="1" pivotButton="0" quotePrefix="0" xfId="0">
      <alignment horizontal="center" vertical="center" wrapText="1"/>
    </xf>
    <xf numFmtId="0" fontId="15" fillId="9" borderId="1" applyAlignment="1" pivotButton="0" quotePrefix="0" xfId="0">
      <alignment horizontal="center" vertical="center" wrapText="1"/>
    </xf>
    <xf numFmtId="0" fontId="7" fillId="9" borderId="1" applyAlignment="1" pivotButton="0" quotePrefix="0" xfId="0">
      <alignment horizontal="left" vertical="center" wrapText="1"/>
    </xf>
    <xf numFmtId="0" fontId="15" fillId="10" borderId="1" applyAlignment="1" pivotButton="0" quotePrefix="0" xfId="0">
      <alignment horizontal="center" vertical="center" wrapText="1"/>
    </xf>
    <xf numFmtId="0" fontId="7" fillId="10" borderId="1" applyAlignment="1" pivotButton="0" quotePrefix="0" xfId="0">
      <alignment horizontal="left" vertical="center" wrapText="1"/>
    </xf>
    <xf numFmtId="0" fontId="4" fillId="2" borderId="0" applyAlignment="1" pivotButton="0" quotePrefix="0" xfId="0">
      <alignment horizontal="center" vertical="center"/>
    </xf>
    <xf numFmtId="0" fontId="16" fillId="3" borderId="1" applyAlignment="1" pivotButton="0" quotePrefix="0" xfId="0">
      <alignment horizontal="center" vertical="center"/>
    </xf>
    <xf numFmtId="0" fontId="17" fillId="11" borderId="1" applyAlignment="1" pivotButton="0" quotePrefix="0" xfId="0">
      <alignment horizontal="center" vertical="center"/>
    </xf>
    <xf numFmtId="0" fontId="18" fillId="6" borderId="1" applyAlignment="1" pivotButton="0" quotePrefix="0" xfId="0">
      <alignment horizontal="center" vertical="center"/>
    </xf>
    <xf numFmtId="0" fontId="19" fillId="9" borderId="1" applyAlignment="1" pivotButton="0" quotePrefix="0" xfId="0">
      <alignment horizontal="center" vertical="center"/>
    </xf>
    <xf numFmtId="0" fontId="20" fillId="10" borderId="1" applyAlignment="1" pivotButton="0" quotePrefix="0" xfId="0">
      <alignment horizontal="center" vertical="center"/>
    </xf>
    <xf numFmtId="0" fontId="21" fillId="11" borderId="1" applyAlignment="1" pivotButton="0" quotePrefix="0" xfId="0">
      <alignment horizontal="center" vertical="center"/>
    </xf>
    <xf numFmtId="0" fontId="22" fillId="11" borderId="1" applyAlignment="1" pivotButton="0" quotePrefix="0" xfId="0">
      <alignment horizontal="left" vertical="center"/>
    </xf>
    <xf numFmtId="0" fontId="7" fillId="8" borderId="1" applyAlignment="1" pivotButton="0" quotePrefix="0" xfId="0">
      <alignment horizontal="left" vertical="center"/>
    </xf>
    <xf numFmtId="0" fontId="23" fillId="6" borderId="1" applyAlignment="1" pivotButton="0" quotePrefix="0" xfId="0">
      <alignment horizontal="center" vertical="center"/>
    </xf>
    <xf numFmtId="0" fontId="24" fillId="6" borderId="1" applyAlignment="1" pivotButton="0" quotePrefix="0" xfId="0">
      <alignment horizontal="left" vertical="center"/>
    </xf>
    <xf numFmtId="0" fontId="25" fillId="9" borderId="1" applyAlignment="1" pivotButton="0" quotePrefix="0" xfId="0">
      <alignment horizontal="center" vertical="center"/>
    </xf>
    <xf numFmtId="0" fontId="26" fillId="9" borderId="1" applyAlignment="1" pivotButton="0" quotePrefix="0" xfId="0">
      <alignment horizontal="left" vertical="center"/>
    </xf>
    <xf numFmtId="0" fontId="27" fillId="10" borderId="1" applyAlignment="1" pivotButton="0" quotePrefix="0" xfId="0">
      <alignment horizontal="center" vertical="center"/>
    </xf>
    <xf numFmtId="0" fontId="28" fillId="10" borderId="1" applyAlignment="1" pivotButton="0" quotePrefix="0" xfId="0">
      <alignment horizontal="left" vertical="center"/>
    </xf>
    <xf numFmtId="0" fontId="29" fillId="2" borderId="0" applyAlignment="1" pivotButton="0" quotePrefix="0" xfId="0">
      <alignment horizontal="center" vertical="center"/>
    </xf>
    <xf numFmtId="164" fontId="11" fillId="8" borderId="1" applyAlignment="1" pivotButton="0" quotePrefix="0" xfId="0">
      <alignment horizontal="center" vertical="center" wrapText="1"/>
    </xf>
    <xf numFmtId="0" fontId="30" fillId="7" borderId="1" applyAlignment="1" pivotButton="0" quotePrefix="0" xfId="0">
      <alignment horizontal="center" vertical="center" wrapText="1"/>
    </xf>
    <xf numFmtId="164" fontId="11" fillId="5" borderId="1" applyAlignment="1" pivotButton="0" quotePrefix="0" xfId="0">
      <alignment horizontal="center" vertical="center" wrapText="1"/>
    </xf>
    <xf numFmtId="0" fontId="31" fillId="6" borderId="1" applyAlignment="1" pivotButton="0" quotePrefix="0" xfId="0">
      <alignment horizontal="center" vertical="center" wrapText="1"/>
    </xf>
    <xf numFmtId="0" fontId="32" fillId="11" borderId="1" applyAlignment="1" pivotButton="0" quotePrefix="0" xfId="0">
      <alignment horizontal="center" vertical="center" wrapText="1"/>
    </xf>
    <xf numFmtId="164" fontId="11" fillId="6" borderId="1" applyAlignment="1" pivotButton="0" quotePrefix="0" xfId="0">
      <alignment horizontal="center" vertical="center" wrapText="1"/>
    </xf>
    <xf numFmtId="0" fontId="16" fillId="2" borderId="1" applyAlignment="1" pivotButton="0" quotePrefix="0" xfId="0">
      <alignment horizontal="right" vertical="center"/>
    </xf>
    <xf numFmtId="164" fontId="4" fillId="3" borderId="1" applyAlignment="1" pivotButton="0" quotePrefix="0" xfId="0">
      <alignment horizontal="center" vertical="center"/>
    </xf>
    <xf numFmtId="0" fontId="8" fillId="5" borderId="1" applyAlignment="1" pivotButton="0" quotePrefix="0" xfId="0">
      <alignment horizontal="left" vertical="center" wrapText="1"/>
    </xf>
    <xf numFmtId="0" fontId="11" fillId="11" borderId="1" applyAlignment="1" pivotButton="0" quotePrefix="0" xfId="0">
      <alignment horizontal="left" vertical="center" wrapText="1"/>
    </xf>
    <xf numFmtId="0" fontId="11" fillId="10" borderId="1" applyAlignment="1" pivotButton="0" quotePrefix="0" xfId="0">
      <alignment horizontal="left" vertical="center" wrapText="1"/>
    </xf>
    <xf numFmtId="0" fontId="11" fillId="7" borderId="1" applyAlignment="1" pivotButton="0" quotePrefix="0" xfId="0">
      <alignment horizontal="left" vertical="center" wrapText="1"/>
    </xf>
    <xf numFmtId="0" fontId="33" fillId="7" borderId="6"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C3E50"/>
    <outlinePr summaryBelow="1" summaryRight="1"/>
    <pageSetUpPr/>
  </sheetPr>
  <dimension ref="B2:H27"/>
  <sheetViews>
    <sheetView showGridLines="0" workbookViewId="0">
      <selection activeCell="A1" sqref="A1"/>
    </sheetView>
  </sheetViews>
  <sheetFormatPr baseColWidth="8" defaultRowHeight="15"/>
  <cols>
    <col width="3" customWidth="1" min="1" max="1"/>
    <col width="30" customWidth="1" min="2" max="2"/>
    <col width="18" customWidth="1" min="3" max="3"/>
    <col width="18" customWidth="1" min="4" max="4"/>
    <col width="18" customWidth="1" min="5" max="5"/>
    <col width="18" customWidth="1" min="6" max="6"/>
    <col width="18" customWidth="1" min="7" max="7"/>
    <col width="18" customWidth="1" min="8" max="8"/>
  </cols>
  <sheetData>
    <row r="2" ht="40" customHeight="1">
      <c r="B2" s="1" t="inlineStr">
        <is>
          <t>MODELE DUERP 2026</t>
        </is>
      </c>
    </row>
    <row r="3" ht="22" customHeight="1">
      <c r="B3" s="2" t="inlineStr">
        <is>
          <t>Document Unique d'Evaluation des Risques Professionnels</t>
        </is>
      </c>
    </row>
    <row r="4" ht="18" customHeight="1">
      <c r="B4" s="3" t="inlineStr">
        <is>
          <t>Expertise Sante Travail — expertisesantetravail.com</t>
        </is>
      </c>
    </row>
    <row r="5" ht="12" customHeight="1"/>
    <row r="6">
      <c r="B6" s="4" t="inlineStr">
        <is>
          <t>INFORMATIONS ENTREPRISE</t>
        </is>
      </c>
    </row>
    <row r="7" ht="18" customHeight="1">
      <c r="B7" s="5" t="inlineStr">
        <is>
          <t>Raison sociale</t>
        </is>
      </c>
      <c r="C7" s="6" t="inlineStr"/>
      <c r="D7" s="7" t="n"/>
      <c r="E7" s="7" t="n"/>
      <c r="F7" s="7" t="n"/>
      <c r="G7" s="7" t="n"/>
      <c r="H7" s="8" t="n"/>
    </row>
    <row r="8" ht="18" customHeight="1">
      <c r="B8" s="5" t="inlineStr">
        <is>
          <t>SIRET</t>
        </is>
      </c>
      <c r="C8" s="6" t="inlineStr"/>
      <c r="D8" s="7" t="n"/>
      <c r="E8" s="7" t="n"/>
      <c r="F8" s="7" t="n"/>
      <c r="G8" s="7" t="n"/>
      <c r="H8" s="8" t="n"/>
    </row>
    <row r="9" ht="18" customHeight="1">
      <c r="B9" s="5" t="inlineStr">
        <is>
          <t>Secteur d'activite (code NAF)</t>
        </is>
      </c>
      <c r="C9" s="6" t="inlineStr"/>
      <c r="D9" s="7" t="n"/>
      <c r="E9" s="7" t="n"/>
      <c r="F9" s="7" t="n"/>
      <c r="G9" s="7" t="n"/>
      <c r="H9" s="8" t="n"/>
    </row>
    <row r="10" ht="18" customHeight="1">
      <c r="B10" s="5" t="inlineStr">
        <is>
          <t>Effectif total</t>
        </is>
      </c>
      <c r="C10" s="6" t="inlineStr"/>
      <c r="D10" s="7" t="n"/>
      <c r="E10" s="7" t="n"/>
      <c r="F10" s="7" t="n"/>
      <c r="G10" s="7" t="n"/>
      <c r="H10" s="8" t="n"/>
    </row>
    <row r="11" ht="18" customHeight="1">
      <c r="B11" s="5" t="inlineStr">
        <is>
          <t>Coordonnees du referent</t>
        </is>
      </c>
      <c r="C11" s="6" t="inlineStr"/>
      <c r="D11" s="7" t="n"/>
      <c r="E11" s="7" t="n"/>
      <c r="F11" s="7" t="n"/>
      <c r="G11" s="7" t="n"/>
      <c r="H11" s="8" t="n"/>
    </row>
    <row r="12" ht="18" customHeight="1">
      <c r="B12" s="5" t="inlineStr">
        <is>
          <t>Service de sante au travail (SPST)</t>
        </is>
      </c>
      <c r="C12" s="6" t="inlineStr"/>
      <c r="D12" s="7" t="n"/>
      <c r="E12" s="7" t="n"/>
      <c r="F12" s="7" t="n"/>
      <c r="G12" s="7" t="n"/>
      <c r="H12" s="8" t="n"/>
    </row>
    <row r="13" ht="18" customHeight="1">
      <c r="B13" s="5" t="inlineStr">
        <is>
          <t>Date d'elaboration initiale</t>
        </is>
      </c>
      <c r="C13" s="6" t="inlineStr"/>
      <c r="D13" s="7" t="n"/>
      <c r="E13" s="7" t="n"/>
      <c r="F13" s="7" t="n"/>
      <c r="G13" s="7" t="n"/>
      <c r="H13" s="8" t="n"/>
    </row>
    <row r="14" ht="18" customHeight="1">
      <c r="B14" s="5" t="inlineStr">
        <is>
          <t>Date de derniere mise a jour</t>
        </is>
      </c>
      <c r="C14" s="6" t="inlineStr"/>
      <c r="D14" s="7" t="n"/>
      <c r="E14" s="7" t="n"/>
      <c r="F14" s="7" t="n"/>
      <c r="G14" s="7" t="n"/>
      <c r="H14" s="8" t="n"/>
    </row>
    <row r="15" ht="18" customHeight="1">
      <c r="B15" s="5" t="inlineStr">
        <is>
          <t>Prochain reexamen prevu</t>
        </is>
      </c>
      <c r="C15" s="6" t="inlineStr"/>
      <c r="D15" s="7" t="n"/>
      <c r="E15" s="7" t="n"/>
      <c r="F15" s="7" t="n"/>
      <c r="G15" s="7" t="n"/>
      <c r="H15" s="8" t="n"/>
    </row>
    <row r="17" ht="14" customHeight="1"/>
    <row r="18" ht="18" customHeight="1">
      <c r="B18" s="4" t="inlineStr">
        <is>
          <t>CONTENU DU CLASSEUR</t>
        </is>
      </c>
    </row>
    <row r="19" ht="18" customHeight="1">
      <c r="B19" s="9" t="inlineStr">
        <is>
          <t xml:space="preserve">  Onglet : Unites de travail</t>
        </is>
      </c>
      <c r="C19" s="10" t="inlineStr">
        <is>
          <t>Liste des unites de travail (UT) identifiees dans l'entreprise</t>
        </is>
      </c>
    </row>
    <row r="20" ht="18" customHeight="1">
      <c r="B20" s="9" t="inlineStr">
        <is>
          <t xml:space="preserve">  Onglet : Inventaire des risques</t>
        </is>
      </c>
      <c r="C20" s="10" t="inlineStr">
        <is>
          <t>Tableau principal d'evaluation : danger, risque, cotation, mesures</t>
        </is>
      </c>
    </row>
    <row r="21" ht="18" customHeight="1">
      <c r="B21" s="9" t="inlineStr">
        <is>
          <t xml:space="preserve">  Onglet : Cotation</t>
        </is>
      </c>
      <c r="C21" s="10" t="inlineStr">
        <is>
          <t>Bareme de cotation gravite x frequence avec legende visuelle</t>
        </is>
      </c>
    </row>
    <row r="22" ht="18" customHeight="1">
      <c r="B22" s="9" t="inlineStr">
        <is>
          <t xml:space="preserve">  Onglet : Plan d'action PAPRIPACT</t>
        </is>
      </c>
      <c r="C22" s="10" t="inlineStr">
        <is>
          <t>Programme annuel de prevention des risques et amelioration des conditions</t>
        </is>
      </c>
    </row>
    <row r="23" ht="18" customHeight="1">
      <c r="B23" s="9" t="inlineStr">
        <is>
          <t xml:space="preserve">  Onglet : Suivi des mises a jour</t>
        </is>
      </c>
      <c r="C23" s="10" t="inlineStr">
        <is>
          <t>Historique des versions et mises a jour du DUERP</t>
        </is>
      </c>
    </row>
    <row r="25" ht="10" customHeight="1"/>
    <row r="26" ht="28" customHeight="1">
      <c r="B26" s="11" t="inlineStr">
        <is>
          <t>Document informatif — ne se substitue pas a l'avis du medecin du travail ou d'un IPRP. Ref. : INRS ED 887 — Code du travail art. R.4121-1 a R.4121-4.</t>
        </is>
      </c>
    </row>
    <row r="27"/>
  </sheetData>
  <mergeCells count="20">
    <mergeCell ref="C10:H10"/>
    <mergeCell ref="C22:H22"/>
    <mergeCell ref="C9:H9"/>
    <mergeCell ref="C12:H12"/>
    <mergeCell ref="C21:H21"/>
    <mergeCell ref="C11:H11"/>
    <mergeCell ref="B4:H4"/>
    <mergeCell ref="C23:H23"/>
    <mergeCell ref="C8:H8"/>
    <mergeCell ref="B3:H3"/>
    <mergeCell ref="C7:H7"/>
    <mergeCell ref="C19:H19"/>
    <mergeCell ref="B18:H18"/>
    <mergeCell ref="C13:H13"/>
    <mergeCell ref="B2:H2"/>
    <mergeCell ref="C15:H15"/>
    <mergeCell ref="B6:C6"/>
    <mergeCell ref="C14:H14"/>
    <mergeCell ref="C20:H20"/>
    <mergeCell ref="B26:H27"/>
  </mergeCells>
  <pageMargins left="0.75" right="0.75" top="1" bottom="1" header="0.5" footer="0.5"/>
</worksheet>
</file>

<file path=xl/worksheets/sheet2.xml><?xml version="1.0" encoding="utf-8"?>
<worksheet xmlns="http://schemas.openxmlformats.org/spreadsheetml/2006/main">
  <sheetPr>
    <tabColor rgb="001C5480"/>
    <outlinePr summaryBelow="1" summaryRight="1"/>
    <pageSetUpPr/>
  </sheetPr>
  <dimension ref="A1:G11"/>
  <sheetViews>
    <sheetView showGridLines="0" workbookViewId="0">
      <pane ySplit="3" topLeftCell="A4" activePane="bottomLeft" state="frozen"/>
      <selection pane="bottomLeft" activeCell="A1" sqref="A1"/>
    </sheetView>
  </sheetViews>
  <sheetFormatPr baseColWidth="8" defaultRowHeight="15"/>
  <cols>
    <col width="8" customWidth="1" min="1" max="1"/>
    <col width="32" customWidth="1" min="2" max="2"/>
    <col width="22" customWidth="1" min="3" max="3"/>
    <col width="22" customWidth="1" min="4" max="4"/>
    <col width="14" customWidth="1" min="5" max="5"/>
    <col width="22" customWidth="1" min="6" max="6"/>
    <col width="30" customWidth="1" min="7" max="7"/>
  </cols>
  <sheetData>
    <row r="1" ht="28" customHeight="1">
      <c r="A1" s="12" t="inlineStr">
        <is>
          <t>UNITES DE TRAVAIL (UT)</t>
        </is>
      </c>
    </row>
    <row r="2" ht="28" customHeight="1">
      <c r="A2" s="13" t="inlineStr">
        <is>
          <t>Une unite de travail (UT) regroupe des salaries exposes aux memes risques (meme poste, meme atelier, meme zone). Definir les UT est la 1ere etape de l'evaluation.</t>
        </is>
      </c>
    </row>
    <row r="3" ht="20" customHeight="1">
      <c r="A3" s="14" t="inlineStr">
        <is>
          <t>N° UT</t>
        </is>
      </c>
      <c r="B3" s="14" t="inlineStr">
        <is>
          <t>Intitule de l'unite de travail</t>
        </is>
      </c>
      <c r="C3" s="14" t="inlineStr">
        <is>
          <t>Localisation / site</t>
        </is>
      </c>
      <c r="D3" s="14" t="inlineStr">
        <is>
          <t>Responsable de l'UT</t>
        </is>
      </c>
      <c r="E3" s="14" t="inlineStr">
        <is>
          <t>Nb salaries</t>
        </is>
      </c>
      <c r="F3" s="14" t="inlineStr">
        <is>
          <t>Horaires / equipes</t>
        </is>
      </c>
      <c r="G3" s="14" t="inlineStr">
        <is>
          <t>Observations</t>
        </is>
      </c>
    </row>
    <row r="4" ht="18" customHeight="1">
      <c r="A4" s="15" t="n">
        <v>1</v>
      </c>
      <c r="B4" s="15" t="inlineStr">
        <is>
          <t>Bureau administratif</t>
        </is>
      </c>
      <c r="C4" s="15" t="inlineStr">
        <is>
          <t>Siege - 2e etage</t>
        </is>
      </c>
      <c r="D4" s="15" t="inlineStr">
        <is>
          <t>DAF</t>
        </is>
      </c>
      <c r="E4" s="15" t="n">
        <v>8</v>
      </c>
      <c r="F4" s="15" t="inlineStr">
        <is>
          <t>Journee (9h-18h)</t>
        </is>
      </c>
      <c r="G4" s="15" t="inlineStr">
        <is>
          <t>Travail sur ecran predominant</t>
        </is>
      </c>
    </row>
    <row r="5" ht="18" customHeight="1">
      <c r="A5" s="16" t="n">
        <v>2</v>
      </c>
      <c r="B5" s="16" t="inlineStr">
        <is>
          <t>Entrepot reception</t>
        </is>
      </c>
      <c r="C5" s="16" t="inlineStr">
        <is>
          <t>Site logistique</t>
        </is>
      </c>
      <c r="D5" s="16" t="inlineStr">
        <is>
          <t>Chef entrepot</t>
        </is>
      </c>
      <c r="E5" s="16" t="n">
        <v>12</v>
      </c>
      <c r="F5" s="16" t="inlineStr">
        <is>
          <t>Matin + Apres-midi</t>
        </is>
      </c>
      <c r="G5" s="16" t="inlineStr">
        <is>
          <t>Manutention manuelle, EPI obligatoires</t>
        </is>
      </c>
    </row>
    <row r="6" ht="18" customHeight="1">
      <c r="A6" s="15" t="n">
        <v>3</v>
      </c>
      <c r="B6" s="15" t="inlineStr">
        <is>
          <t>Production / Atelier</t>
        </is>
      </c>
      <c r="C6" s="15" t="inlineStr">
        <is>
          <t>Batiment B</t>
        </is>
      </c>
      <c r="D6" s="15" t="inlineStr">
        <is>
          <t>Responsable production</t>
        </is>
      </c>
      <c r="E6" s="15" t="n">
        <v>20</v>
      </c>
      <c r="F6" s="15" t="inlineStr">
        <is>
          <t>Equipes 2x8</t>
        </is>
      </c>
      <c r="G6" s="15" t="inlineStr">
        <is>
          <t>Bruit, produits chimiques</t>
        </is>
      </c>
    </row>
    <row r="7" ht="18" customHeight="1">
      <c r="A7" s="16" t="n">
        <v>4</v>
      </c>
      <c r="B7" s="16" t="inlineStr">
        <is>
          <t>Accueil / Reception client</t>
        </is>
      </c>
      <c r="C7" s="16" t="inlineStr">
        <is>
          <t>RDC Siege</t>
        </is>
      </c>
      <c r="D7" s="16" t="inlineStr">
        <is>
          <t>Manager enseigne</t>
        </is>
      </c>
      <c r="E7" s="16" t="n">
        <v>4</v>
      </c>
      <c r="F7" s="16" t="inlineStr">
        <is>
          <t>Journee</t>
        </is>
      </c>
      <c r="G7" s="16" t="inlineStr">
        <is>
          <t>Contact public, caisse</t>
        </is>
      </c>
    </row>
    <row r="8" ht="18" customHeight="1">
      <c r="A8" s="15" t="n">
        <v>5</v>
      </c>
      <c r="B8" s="15" t="inlineStr">
        <is>
          <t>Maintenance</t>
        </is>
      </c>
      <c r="C8" s="15" t="inlineStr">
        <is>
          <t>Ateliers</t>
        </is>
      </c>
      <c r="D8" s="15" t="inlineStr">
        <is>
          <t>Chef maintenance</t>
        </is>
      </c>
      <c r="E8" s="15" t="n">
        <v>3</v>
      </c>
      <c r="F8" s="15" t="inlineStr">
        <is>
          <t>Journee + astreinte</t>
        </is>
      </c>
      <c r="G8" s="15" t="inlineStr">
        <is>
          <t>Travaux en hauteur, electrique</t>
        </is>
      </c>
    </row>
    <row r="9" ht="18" customHeight="1">
      <c r="A9" s="17" t="inlineStr"/>
      <c r="B9" s="17" t="inlineStr">
        <is>
          <t>[A completer]</t>
        </is>
      </c>
      <c r="C9" s="17" t="inlineStr"/>
      <c r="D9" s="17" t="inlineStr"/>
      <c r="E9" s="17" t="inlineStr"/>
      <c r="F9" s="17" t="inlineStr"/>
      <c r="G9" s="17" t="inlineStr"/>
    </row>
    <row r="10" ht="18" customHeight="1">
      <c r="A10" s="17" t="inlineStr"/>
      <c r="B10" s="17" t="inlineStr">
        <is>
          <t>[A completer]</t>
        </is>
      </c>
      <c r="C10" s="17" t="inlineStr"/>
      <c r="D10" s="17" t="inlineStr"/>
      <c r="E10" s="17" t="inlineStr"/>
      <c r="F10" s="17" t="inlineStr"/>
      <c r="G10" s="17" t="inlineStr"/>
    </row>
    <row r="11" ht="18" customHeight="1">
      <c r="A11" s="17" t="inlineStr"/>
      <c r="B11" s="17" t="inlineStr">
        <is>
          <t>[A completer]</t>
        </is>
      </c>
      <c r="C11" s="17" t="inlineStr"/>
      <c r="D11" s="17" t="inlineStr"/>
      <c r="E11" s="17" t="inlineStr"/>
      <c r="F11" s="17" t="inlineStr"/>
      <c r="G11" s="17" t="inlineStr"/>
    </row>
  </sheetData>
  <mergeCells count="2">
    <mergeCell ref="A2:G2"/>
    <mergeCell ref="A1:G1"/>
  </mergeCells>
  <pageMargins left="0.75" right="0.75" top="1" bottom="1" header="0.5" footer="0.5"/>
</worksheet>
</file>

<file path=xl/worksheets/sheet3.xml><?xml version="1.0" encoding="utf-8"?>
<worksheet xmlns="http://schemas.openxmlformats.org/spreadsheetml/2006/main">
  <sheetPr>
    <tabColor rgb="001c5480"/>
    <outlinePr summaryBelow="1" summaryRight="1"/>
    <pageSetUpPr/>
  </sheetPr>
  <dimension ref="A1:K14"/>
  <sheetViews>
    <sheetView showGridLines="0" workbookViewId="0">
      <pane ySplit="3" topLeftCell="A4" activePane="bottomLeft" state="frozen"/>
      <selection pane="bottomLeft" activeCell="A1" sqref="A1"/>
    </sheetView>
  </sheetViews>
  <sheetFormatPr baseColWidth="8" defaultRowHeight="15"/>
  <cols>
    <col width="5" customWidth="1" min="1" max="1"/>
    <col width="18" customWidth="1" min="2" max="2"/>
    <col width="16" customWidth="1" min="3" max="3"/>
    <col width="28" customWidth="1" min="4" max="4"/>
    <col width="30" customWidth="1" min="5" max="5"/>
    <col width="28" customWidth="1" min="6" max="6"/>
    <col width="7" customWidth="1" min="7" max="7"/>
    <col width="7" customWidth="1" min="8" max="8"/>
    <col width="9" customWidth="1" min="9" max="9"/>
    <col width="30" customWidth="1" min="10" max="10"/>
    <col width="10" customWidth="1" min="11" max="11"/>
  </cols>
  <sheetData>
    <row r="1" ht="28" customHeight="1">
      <c r="A1" s="12" t="inlineStr">
        <is>
          <t>INVENTAIRE DES RISQUES PROFESSIONNELS — DUERP 2026</t>
        </is>
      </c>
    </row>
    <row r="2" ht="28" customHeight="1">
      <c r="A2" s="13" t="inlineStr">
        <is>
          <t>Renseigner une ligne par situation dangereuse. Niveau = Gravite x Frequence (bareme dans l'onglet 'Cotation'). Cellules jaunes = a remplir par l'employeur.</t>
        </is>
      </c>
    </row>
    <row r="3" ht="32" customHeight="1">
      <c r="A3" s="14" t="inlineStr">
        <is>
          <t>N°</t>
        </is>
      </c>
      <c r="B3" s="14" t="inlineStr">
        <is>
          <t>Unite de
travail</t>
        </is>
      </c>
      <c r="C3" s="14" t="inlineStr">
        <is>
          <t>Famille de
danger</t>
        </is>
      </c>
      <c r="D3" s="14" t="inlineStr">
        <is>
          <t>Danger identifie</t>
        </is>
      </c>
      <c r="E3" s="14" t="inlineStr">
        <is>
          <t>Risque / Effet potentiel</t>
        </is>
      </c>
      <c r="F3" s="14" t="inlineStr">
        <is>
          <t>Mesures de
prevention existantes</t>
        </is>
      </c>
      <c r="G3" s="14" t="inlineStr">
        <is>
          <t>G
(1-4)</t>
        </is>
      </c>
      <c r="H3" s="14" t="inlineStr">
        <is>
          <t>F
(1-4)</t>
        </is>
      </c>
      <c r="I3" s="14" t="inlineStr">
        <is>
          <t>Niveau
(GxF)</t>
        </is>
      </c>
      <c r="J3" s="14" t="inlineStr">
        <is>
          <t>Actions de prevention
a mettre en place</t>
        </is>
      </c>
      <c r="K3" s="14" t="inlineStr">
        <is>
          <t>Priorite
(H/M/B)</t>
        </is>
      </c>
    </row>
    <row r="4" ht="22" customHeight="1">
      <c r="A4" s="18" t="n">
        <v>1</v>
      </c>
      <c r="B4" s="19" t="inlineStr">
        <is>
          <t>Bureau admin.</t>
        </is>
      </c>
      <c r="C4" s="19" t="inlineStr">
        <is>
          <t>TMS</t>
        </is>
      </c>
      <c r="D4" s="19" t="inlineStr">
        <is>
          <t>Travail prolonge sur ecran, poste mal regle</t>
        </is>
      </c>
      <c r="E4" s="19" t="inlineStr">
        <is>
          <t>Fatigue visuelle, cervicalgies, TMS membre superieur</t>
        </is>
      </c>
      <c r="F4" s="19" t="inlineStr">
        <is>
          <t>Ecran reglable, souris ergonomique, pauses</t>
        </is>
      </c>
      <c r="G4" s="18" t="n">
        <v>2</v>
      </c>
      <c r="H4" s="18" t="n">
        <v>4</v>
      </c>
      <c r="I4" s="20">
        <f>G4*H4</f>
        <v/>
      </c>
      <c r="J4" s="19" t="inlineStr">
        <is>
          <t>Audit ergonomique postes — formation pauses actives</t>
        </is>
      </c>
      <c r="K4" s="21" t="inlineStr">
        <is>
          <t>M</t>
        </is>
      </c>
    </row>
    <row r="5" ht="22" customHeight="1">
      <c r="A5" s="22" t="n">
        <v>2</v>
      </c>
      <c r="B5" s="23" t="inlineStr">
        <is>
          <t>Bureau admin.</t>
        </is>
      </c>
      <c r="C5" s="23" t="inlineStr">
        <is>
          <t>RPS</t>
        </is>
      </c>
      <c r="D5" s="23" t="inlineStr">
        <is>
          <t>Surcharge de travail, pression delais</t>
        </is>
      </c>
      <c r="E5" s="23" t="inlineStr">
        <is>
          <t>Stress chronique, burnout, absenteisme</t>
        </is>
      </c>
      <c r="F5" s="23" t="inlineStr">
        <is>
          <t>Entretiens annuels, charge de travail suivie</t>
        </is>
      </c>
      <c r="G5" s="22" t="n">
        <v>2</v>
      </c>
      <c r="H5" s="22" t="n">
        <v>3</v>
      </c>
      <c r="I5" s="24">
        <f>G5*H5</f>
        <v/>
      </c>
      <c r="J5" s="23" t="inlineStr">
        <is>
          <t>Groupe de parole — formation managers</t>
        </is>
      </c>
      <c r="K5" s="21" t="inlineStr">
        <is>
          <t>M</t>
        </is>
      </c>
    </row>
    <row r="6" ht="22" customHeight="1">
      <c r="A6" s="18" t="n">
        <v>3</v>
      </c>
      <c r="B6" s="19" t="inlineStr">
        <is>
          <t>Entrepot</t>
        </is>
      </c>
      <c r="C6" s="19" t="inlineStr">
        <is>
          <t>TMS</t>
        </is>
      </c>
      <c r="D6" s="19" t="inlineStr">
        <is>
          <t>Manutention manuelle de charges lourdes (&gt; 25 kg)</t>
        </is>
      </c>
      <c r="E6" s="19" t="inlineStr">
        <is>
          <t>Lombalgie aigue ou chronique, hernies discales</t>
        </is>
      </c>
      <c r="F6" s="19" t="inlineStr">
        <is>
          <t>Formation gestes et postures, transpalette mecanique</t>
        </is>
      </c>
      <c r="G6" s="18" t="n">
        <v>3</v>
      </c>
      <c r="H6" s="18" t="n">
        <v>4</v>
      </c>
      <c r="I6" s="20">
        <f>G6*H6</f>
        <v/>
      </c>
      <c r="J6" s="19" t="inlineStr">
        <is>
          <t>Achat transpalette electrique — evaluation charge max</t>
        </is>
      </c>
      <c r="K6" s="25" t="inlineStr">
        <is>
          <t>H</t>
        </is>
      </c>
    </row>
    <row r="7" ht="22" customHeight="1">
      <c r="A7" s="22" t="n">
        <v>4</v>
      </c>
      <c r="B7" s="23" t="inlineStr">
        <is>
          <t>Entrepot</t>
        </is>
      </c>
      <c r="C7" s="23" t="inlineStr">
        <is>
          <t>Chute</t>
        </is>
      </c>
      <c r="D7" s="23" t="inlineStr">
        <is>
          <t>Sol glissant (zone humide pres du quai)</t>
        </is>
      </c>
      <c r="E7" s="23" t="inlineStr">
        <is>
          <t>Chute de plain-pied — fractures, contusions</t>
        </is>
      </c>
      <c r="F7" s="23" t="inlineStr">
        <is>
          <t>Signalisation sol glissant, nettoyage regulier</t>
        </is>
      </c>
      <c r="G7" s="22" t="n">
        <v>2</v>
      </c>
      <c r="H7" s="22" t="n">
        <v>3</v>
      </c>
      <c r="I7" s="24">
        <f>G7*H7</f>
        <v/>
      </c>
      <c r="J7" s="23" t="inlineStr">
        <is>
          <t>Pose revetement antiderapant</t>
        </is>
      </c>
      <c r="K7" s="21" t="inlineStr">
        <is>
          <t>M</t>
        </is>
      </c>
    </row>
    <row r="8" ht="22" customHeight="1">
      <c r="A8" s="18" t="n">
        <v>5</v>
      </c>
      <c r="B8" s="19" t="inlineStr">
        <is>
          <t>Atelier</t>
        </is>
      </c>
      <c r="C8" s="19" t="inlineStr">
        <is>
          <t>Bruit/Vibrations</t>
        </is>
      </c>
      <c r="D8" s="19" t="inlineStr">
        <is>
          <t>Machines bruyantes (&gt; 85 dB)</t>
        </is>
      </c>
      <c r="E8" s="19" t="inlineStr">
        <is>
          <t>Surdite professionnelle, hyperacousie</t>
        </is>
      </c>
      <c r="F8" s="19" t="inlineStr">
        <is>
          <t>EPI (bouchons + casques) — controle annuel</t>
        </is>
      </c>
      <c r="G8" s="18" t="n">
        <v>3</v>
      </c>
      <c r="H8" s="18" t="n">
        <v>4</v>
      </c>
      <c r="I8" s="20">
        <f>G8*H8</f>
        <v/>
      </c>
      <c r="J8" s="19" t="inlineStr">
        <is>
          <t>Mesures acoustiques ACOUFORT — encoffrement machines</t>
        </is>
      </c>
      <c r="K8" s="25" t="inlineStr">
        <is>
          <t>H</t>
        </is>
      </c>
    </row>
    <row r="9" ht="22" customHeight="1">
      <c r="A9" s="22" t="n">
        <v>6</v>
      </c>
      <c r="B9" s="23" t="inlineStr">
        <is>
          <t>Atelier</t>
        </is>
      </c>
      <c r="C9" s="23" t="inlineStr">
        <is>
          <t>Chimique</t>
        </is>
      </c>
      <c r="D9" s="23" t="inlineStr">
        <is>
          <t>Produits de nettoyage industriels (chlore, soude)</t>
        </is>
      </c>
      <c r="E9" s="23" t="inlineStr">
        <is>
          <t>Brulures cutanees, irritation voies respiratoires</t>
        </is>
      </c>
      <c r="F9" s="23" t="inlineStr">
        <is>
          <t>FDS disponibles, stockage separe, gants, masques</t>
        </is>
      </c>
      <c r="G9" s="22" t="n">
        <v>3</v>
      </c>
      <c r="H9" s="22" t="n">
        <v>2</v>
      </c>
      <c r="I9" s="24">
        <f>G9*H9</f>
        <v/>
      </c>
      <c r="J9" s="23" t="inlineStr">
        <is>
          <t>Substitution produits moins CMR</t>
        </is>
      </c>
      <c r="K9" s="25" t="inlineStr">
        <is>
          <t>H</t>
        </is>
      </c>
    </row>
    <row r="10" ht="22" customHeight="1">
      <c r="A10" s="18" t="n">
        <v>7</v>
      </c>
      <c r="B10" s="19" t="inlineStr">
        <is>
          <t>Accueil client</t>
        </is>
      </c>
      <c r="C10" s="19" t="inlineStr">
        <is>
          <t>RPS</t>
        </is>
      </c>
      <c r="D10" s="19" t="inlineStr">
        <is>
          <t>Contacts difficiles, incivilites, agressions verbales</t>
        </is>
      </c>
      <c r="E10" s="19" t="inlineStr">
        <is>
          <t>Troubles anxieux, stress post-traumatique</t>
        </is>
      </c>
      <c r="F10" s="19" t="inlineStr">
        <is>
          <t>Formation gestion de conflits — procedure alerte</t>
        </is>
      </c>
      <c r="G10" s="18" t="n">
        <v>2</v>
      </c>
      <c r="H10" s="18" t="n">
        <v>2</v>
      </c>
      <c r="I10" s="20">
        <f>G10*H10</f>
        <v/>
      </c>
      <c r="J10" s="19" t="inlineStr">
        <is>
          <t>Vitrage anti-effraction — bouton alerte silencieux</t>
        </is>
      </c>
      <c r="K10" s="21" t="inlineStr">
        <is>
          <t>M</t>
        </is>
      </c>
    </row>
    <row r="11" ht="22" customHeight="1">
      <c r="A11" s="22" t="n">
        <v>8</v>
      </c>
      <c r="B11" s="23" t="inlineStr">
        <is>
          <t>Maintenance</t>
        </is>
      </c>
      <c r="C11" s="23" t="inlineStr">
        <is>
          <t>Electrique</t>
        </is>
      </c>
      <c r="D11" s="23" t="inlineStr">
        <is>
          <t>Interventions sur installations electriques BT</t>
        </is>
      </c>
      <c r="E11" s="23" t="inlineStr">
        <is>
          <t>Electrocution, brulures</t>
        </is>
      </c>
      <c r="F11" s="23" t="inlineStr">
        <is>
          <t>Habilitations electriques valides, consignation</t>
        </is>
      </c>
      <c r="G11" s="22" t="n">
        <v>4</v>
      </c>
      <c r="H11" s="22" t="n">
        <v>2</v>
      </c>
      <c r="I11" s="24">
        <f>G11*H11</f>
        <v/>
      </c>
      <c r="J11" s="23" t="inlineStr">
        <is>
          <t>Renouvellement habilitations — EPI classe 2</t>
        </is>
      </c>
      <c r="K11" s="25" t="inlineStr">
        <is>
          <t>H</t>
        </is>
      </c>
    </row>
    <row r="12" ht="22" customHeight="1">
      <c r="A12" s="18" t="n">
        <v>9</v>
      </c>
      <c r="B12" s="19" t="inlineStr">
        <is>
          <t>Maintenance</t>
        </is>
      </c>
      <c r="C12" s="19" t="inlineStr">
        <is>
          <t>Chute</t>
        </is>
      </c>
      <c r="D12" s="19" t="inlineStr">
        <is>
          <t>Travaux en hauteur (&gt; 3 m) sur echelle</t>
        </is>
      </c>
      <c r="E12" s="19" t="inlineStr">
        <is>
          <t>Chute de hauteur — fractures graves, deces</t>
        </is>
      </c>
      <c r="F12" s="19" t="inlineStr">
        <is>
          <t>Echelle conforme, 3 points de contact</t>
        </is>
      </c>
      <c r="G12" s="18" t="n">
        <v>4</v>
      </c>
      <c r="H12" s="18" t="n">
        <v>2</v>
      </c>
      <c r="I12" s="20">
        <f>G12*H12</f>
        <v/>
      </c>
      <c r="J12" s="19" t="inlineStr">
        <is>
          <t>Plateforme individuelle roulante — formation echelle</t>
        </is>
      </c>
      <c r="K12" s="25" t="inlineStr">
        <is>
          <t>H</t>
        </is>
      </c>
    </row>
    <row r="13" ht="22" customHeight="1">
      <c r="A13" s="26" t="inlineStr"/>
      <c r="B13" s="27" t="inlineStr">
        <is>
          <t>[A completer]</t>
        </is>
      </c>
      <c r="C13" s="27" t="inlineStr">
        <is>
          <t>[famille]</t>
        </is>
      </c>
      <c r="D13" s="27" t="inlineStr"/>
      <c r="E13" s="27" t="inlineStr"/>
      <c r="F13" s="27" t="inlineStr"/>
      <c r="G13" s="26" t="inlineStr"/>
      <c r="H13" s="26" t="inlineStr"/>
      <c r="I13" s="28" t="inlineStr"/>
      <c r="J13" s="27" t="inlineStr"/>
      <c r="K13" s="26" t="inlineStr"/>
    </row>
    <row r="14" ht="22" customHeight="1">
      <c r="A14" s="26" t="inlineStr"/>
      <c r="B14" s="27" t="inlineStr">
        <is>
          <t>[A completer]</t>
        </is>
      </c>
      <c r="C14" s="27" t="inlineStr">
        <is>
          <t>[famille]</t>
        </is>
      </c>
      <c r="D14" s="27" t="inlineStr"/>
      <c r="E14" s="27" t="inlineStr"/>
      <c r="F14" s="27" t="inlineStr"/>
      <c r="G14" s="26" t="inlineStr"/>
      <c r="H14" s="26" t="inlineStr"/>
      <c r="I14" s="28" t="inlineStr"/>
      <c r="J14" s="27" t="inlineStr"/>
      <c r="K14" s="26" t="inlineStr"/>
    </row>
  </sheetData>
  <mergeCells count="2">
    <mergeCell ref="A2:K2"/>
    <mergeCell ref="A1:K1"/>
  </mergeCells>
  <conditionalFormatting sqref="I4:I14">
    <cfRule type="colorScale" priority="1">
      <colorScale>
        <cfvo type="num" val="1"/>
        <cfvo type="num" val="6"/>
        <cfvo type="num" val="16"/>
        <color rgb="00D5F5E3"/>
        <color rgb="00FFF3CD"/>
        <color rgb="00FADBD8"/>
      </colorScale>
    </cfRule>
  </conditionalFormatting>
  <pageMargins left="0.75" right="0.75" top="1" bottom="1" header="0.5" footer="0.5"/>
</worksheet>
</file>

<file path=xl/worksheets/sheet4.xml><?xml version="1.0" encoding="utf-8"?>
<worksheet xmlns="http://schemas.openxmlformats.org/spreadsheetml/2006/main">
  <sheetPr>
    <tabColor rgb="001ABC9C"/>
    <outlinePr summaryBelow="1" summaryRight="1"/>
    <pageSetUpPr/>
  </sheetPr>
  <dimension ref="A1:F28"/>
  <sheetViews>
    <sheetView showGridLines="0" workbookViewId="0">
      <selection activeCell="A1" sqref="A1"/>
    </sheetView>
  </sheetViews>
  <sheetFormatPr baseColWidth="8" defaultRowHeight="15"/>
  <cols>
    <col width="16" customWidth="1" min="1" max="1"/>
    <col width="24" customWidth="1" min="2" max="2"/>
    <col width="18" customWidth="1" min="3" max="3"/>
    <col width="18" customWidth="1" min="4" max="4"/>
    <col width="16" customWidth="1" min="5" max="5"/>
    <col width="24" customWidth="1" min="6" max="6"/>
  </cols>
  <sheetData>
    <row r="1" ht="28" customHeight="1">
      <c r="A1" s="12" t="inlineStr">
        <is>
          <t>BAREME DE COTATION DES RISQUES</t>
        </is>
      </c>
    </row>
    <row r="3" ht="20" customHeight="1">
      <c r="A3" s="29" t="inlineStr">
        <is>
          <t>GRAVITE (G) — Severite des dommages potentiels</t>
        </is>
      </c>
    </row>
    <row r="4">
      <c r="A4" s="14" t="inlineStr">
        <is>
          <t>Indice G</t>
        </is>
      </c>
      <c r="B4" s="14" t="inlineStr">
        <is>
          <t>Qualification</t>
        </is>
      </c>
      <c r="C4" s="14" t="inlineStr">
        <is>
          <t>Description des dommages</t>
        </is>
      </c>
      <c r="D4" s="14" t="inlineStr">
        <is>
          <t>Exemples</t>
        </is>
      </c>
    </row>
    <row r="5" ht="22" customHeight="1">
      <c r="A5" s="30" t="n">
        <v>1</v>
      </c>
      <c r="B5" s="31" t="inlineStr">
        <is>
          <t>Negligeable</t>
        </is>
      </c>
      <c r="C5" s="31" t="inlineStr">
        <is>
          <t>Incident sans consequence sur la sante ou tres mineur</t>
        </is>
      </c>
      <c r="D5" s="31" t="inlineStr">
        <is>
          <t>Egratignure, contusion legere, irritation passagere</t>
        </is>
      </c>
    </row>
    <row r="6" ht="22" customHeight="1">
      <c r="A6" s="32" t="n">
        <v>2</v>
      </c>
      <c r="B6" s="17" t="inlineStr">
        <is>
          <t>Modere</t>
        </is>
      </c>
      <c r="C6" s="17" t="inlineStr">
        <is>
          <t>Accident avec arret de travail &lt; 3 jours ou genant</t>
        </is>
      </c>
      <c r="D6" s="17" t="inlineStr">
        <is>
          <t>Entorse legere, coupure necessitant des soins, brulure 1er degre</t>
        </is>
      </c>
    </row>
    <row r="7" ht="22" customHeight="1">
      <c r="A7" s="33" t="n">
        <v>3</v>
      </c>
      <c r="B7" s="34" t="inlineStr">
        <is>
          <t>Grave</t>
        </is>
      </c>
      <c r="C7" s="34" t="inlineStr">
        <is>
          <t>Accident avec arret prolonge, IPP (incapacite permanente partielle)</t>
        </is>
      </c>
      <c r="D7" s="34" t="inlineStr">
        <is>
          <t>Fracture, TMS chronique, brulure grave, surdite</t>
        </is>
      </c>
    </row>
    <row r="8" ht="22" customHeight="1">
      <c r="A8" s="35" t="n">
        <v>4</v>
      </c>
      <c r="B8" s="36" t="inlineStr">
        <is>
          <t>Tres grave / Irreversible</t>
        </is>
      </c>
      <c r="C8" s="36" t="inlineStr">
        <is>
          <t>Accident mortel, invalidite permanente, maladie professionnelle grave</t>
        </is>
      </c>
      <c r="D8" s="36" t="inlineStr">
        <is>
          <t>Deces, amputation, cancerose, surdite irreversible</t>
        </is>
      </c>
    </row>
    <row r="9" ht="12" customHeight="1"/>
    <row r="10" ht="20" customHeight="1">
      <c r="A10" s="29" t="inlineStr">
        <is>
          <t>FREQUENCE (F) — Probabilite d'exposition au danger</t>
        </is>
      </c>
    </row>
    <row r="11">
      <c r="A11" s="14" t="inlineStr">
        <is>
          <t>Indice F</t>
        </is>
      </c>
      <c r="B11" s="14" t="inlineStr">
        <is>
          <t>Qualification</t>
        </is>
      </c>
      <c r="C11" s="14" t="inlineStr">
        <is>
          <t>Critere d'exposition</t>
        </is>
      </c>
      <c r="D11" s="14" t="inlineStr">
        <is>
          <t>Exemples de situations</t>
        </is>
      </c>
    </row>
    <row r="12" ht="22" customHeight="1">
      <c r="A12" s="30" t="n">
        <v>1</v>
      </c>
      <c r="B12" s="31" t="inlineStr">
        <is>
          <t>Rare</t>
        </is>
      </c>
      <c r="C12" s="31" t="inlineStr">
        <is>
          <t>Exposition &lt; 1 fois par an</t>
        </is>
      </c>
      <c r="D12" s="31" t="inlineStr">
        <is>
          <t>Travaux exceptionnels, entretien annuel</t>
        </is>
      </c>
    </row>
    <row r="13" ht="22" customHeight="1">
      <c r="A13" s="32" t="n">
        <v>2</v>
      </c>
      <c r="B13" s="17" t="inlineStr">
        <is>
          <t>Occasionnel</t>
        </is>
      </c>
      <c r="C13" s="17" t="inlineStr">
        <is>
          <t>Exposition quelques fois par an</t>
        </is>
      </c>
      <c r="D13" s="17" t="inlineStr">
        <is>
          <t>Nettoyage trimestriel, remplacement saisonnier</t>
        </is>
      </c>
    </row>
    <row r="14" ht="22" customHeight="1">
      <c r="A14" s="33" t="n">
        <v>3</v>
      </c>
      <c r="B14" s="34" t="inlineStr">
        <is>
          <t>Frequent</t>
        </is>
      </c>
      <c r="C14" s="34" t="inlineStr">
        <is>
          <t>Exposition plusieurs fois par mois</t>
        </is>
      </c>
      <c r="D14" s="34" t="inlineStr">
        <is>
          <t>Reception mensuelle, maintenances regulieres</t>
        </is>
      </c>
    </row>
    <row r="15" ht="22" customHeight="1">
      <c r="A15" s="35" t="n">
        <v>4</v>
      </c>
      <c r="B15" s="36" t="inlineStr">
        <is>
          <t>Tres frequent</t>
        </is>
      </c>
      <c r="C15" s="36" t="inlineStr">
        <is>
          <t>Exposition quotidienne ou presque</t>
        </is>
      </c>
      <c r="D15" s="36" t="inlineStr">
        <is>
          <t>Taches journalieres, postes permanents</t>
        </is>
      </c>
    </row>
    <row r="16" ht="12" customHeight="1"/>
    <row r="17" ht="20" customHeight="1">
      <c r="A17" s="37" t="inlineStr">
        <is>
          <t>MATRICE DE CRITICITE — Niveau = G x F</t>
        </is>
      </c>
    </row>
    <row r="18">
      <c r="A18" s="14" t="inlineStr">
        <is>
          <t>G \ F</t>
        </is>
      </c>
      <c r="B18" s="14" t="inlineStr">
        <is>
          <t>F=1 (Rare)</t>
        </is>
      </c>
      <c r="C18" s="14" t="inlineStr">
        <is>
          <t>F=2 (Occ.)</t>
        </is>
      </c>
      <c r="D18" s="14" t="inlineStr">
        <is>
          <t>F=3 (Freq.)</t>
        </is>
      </c>
      <c r="E18" s="14" t="inlineStr">
        <is>
          <t>F=4 (T. Freq.)</t>
        </is>
      </c>
    </row>
    <row r="19" ht="22" customHeight="1">
      <c r="A19" s="38" t="inlineStr">
        <is>
          <t>G=1</t>
        </is>
      </c>
      <c r="B19" s="39" t="n">
        <v>1</v>
      </c>
      <c r="C19" s="39" t="n">
        <v>2</v>
      </c>
      <c r="D19" s="39" t="n">
        <v>3</v>
      </c>
      <c r="E19" s="40" t="n">
        <v>4</v>
      </c>
    </row>
    <row r="20" ht="22" customHeight="1">
      <c r="A20" s="38" t="inlineStr">
        <is>
          <t>G=2</t>
        </is>
      </c>
      <c r="B20" s="39" t="n">
        <v>2</v>
      </c>
      <c r="C20" s="40" t="n">
        <v>4</v>
      </c>
      <c r="D20" s="40" t="n">
        <v>6</v>
      </c>
      <c r="E20" s="41" t="n">
        <v>8</v>
      </c>
    </row>
    <row r="21" ht="22" customHeight="1">
      <c r="A21" s="38" t="inlineStr">
        <is>
          <t>G=3</t>
        </is>
      </c>
      <c r="B21" s="40" t="n">
        <v>3</v>
      </c>
      <c r="C21" s="41" t="n">
        <v>6</v>
      </c>
      <c r="D21" s="42" t="n">
        <v>9</v>
      </c>
      <c r="E21" s="42" t="n">
        <v>12</v>
      </c>
    </row>
    <row r="22" ht="22" customHeight="1">
      <c r="A22" s="38" t="inlineStr">
        <is>
          <t>G=4</t>
        </is>
      </c>
      <c r="B22" s="40" t="n">
        <v>4</v>
      </c>
      <c r="C22" s="42" t="n">
        <v>8</v>
      </c>
      <c r="D22" s="42" t="n">
        <v>12</v>
      </c>
      <c r="E22" s="42" t="n">
        <v>16</v>
      </c>
    </row>
    <row r="23" ht="12" customHeight="1"/>
    <row r="24" ht="18" customHeight="1">
      <c r="A24" s="4" t="inlineStr">
        <is>
          <t>LEGENDE DES NIVEAUX DE RISQUE</t>
        </is>
      </c>
    </row>
    <row r="25" ht="20" customHeight="1">
      <c r="A25" s="43" t="inlineStr">
        <is>
          <t>1 a 3</t>
        </is>
      </c>
      <c r="B25" s="44" t="inlineStr">
        <is>
          <t>Risque acceptable</t>
        </is>
      </c>
      <c r="C25" s="45" t="inlineStr">
        <is>
          <t>Surveillance — pas d'action urgente</t>
        </is>
      </c>
    </row>
    <row r="26" ht="20" customHeight="1">
      <c r="A26" s="46" t="inlineStr">
        <is>
          <t>4 a 6</t>
        </is>
      </c>
      <c r="B26" s="47" t="inlineStr">
        <is>
          <t>Risque modere</t>
        </is>
      </c>
      <c r="C26" s="45" t="inlineStr">
        <is>
          <t>Action planifiee dans le PAPRIPACT annuel</t>
        </is>
      </c>
    </row>
    <row r="27" ht="20" customHeight="1">
      <c r="A27" s="48" t="inlineStr">
        <is>
          <t>7 a 9</t>
        </is>
      </c>
      <c r="B27" s="49" t="inlineStr">
        <is>
          <t>Risque eleve</t>
        </is>
      </c>
      <c r="C27" s="45" t="inlineStr">
        <is>
          <t>Action prioritaire sous 3 mois</t>
        </is>
      </c>
    </row>
    <row r="28" ht="20" customHeight="1">
      <c r="A28" s="50" t="inlineStr">
        <is>
          <t>10 a 16</t>
        </is>
      </c>
      <c r="B28" s="51" t="inlineStr">
        <is>
          <t>Risque critique</t>
        </is>
      </c>
      <c r="C28" s="45" t="inlineStr">
        <is>
          <t>Action IMMEDIATE — arreter l'activite si necessaire</t>
        </is>
      </c>
    </row>
  </sheetData>
  <mergeCells count="9">
    <mergeCell ref="A24:F24"/>
    <mergeCell ref="A10:F10"/>
    <mergeCell ref="A1:F1"/>
    <mergeCell ref="C26:F26"/>
    <mergeCell ref="C27:F27"/>
    <mergeCell ref="A17:F17"/>
    <mergeCell ref="C25:F25"/>
    <mergeCell ref="A3:F3"/>
    <mergeCell ref="C28:F28"/>
  </mergeCells>
  <pageMargins left="0.75" right="0.75" top="1" bottom="1" header="0.5" footer="0.5"/>
</worksheet>
</file>

<file path=xl/worksheets/sheet5.xml><?xml version="1.0" encoding="utf-8"?>
<worksheet xmlns="http://schemas.openxmlformats.org/spreadsheetml/2006/main">
  <sheetPr>
    <tabColor rgb="001ABC9C"/>
    <outlinePr summaryBelow="1" summaryRight="1"/>
    <pageSetUpPr/>
  </sheetPr>
  <dimension ref="A1:J13"/>
  <sheetViews>
    <sheetView showGridLines="0" workbookViewId="0">
      <pane ySplit="3" topLeftCell="A4" activePane="bottomLeft" state="frozen"/>
      <selection pane="bottomLeft" activeCell="A1" sqref="A1"/>
    </sheetView>
  </sheetViews>
  <sheetFormatPr baseColWidth="8" defaultRowHeight="15"/>
  <cols>
    <col width="5" customWidth="1" min="1" max="1"/>
    <col width="38" customWidth="1" min="2" max="2"/>
    <col width="16" customWidth="1" min="3" max="3"/>
    <col width="14" customWidth="1" min="4" max="4"/>
    <col width="22" customWidth="1" min="5" max="5"/>
    <col width="13" customWidth="1" min="6" max="6"/>
    <col width="12" customWidth="1" min="7" max="7"/>
    <col width="28" customWidth="1" min="8" max="8"/>
    <col width="12" customWidth="1" min="9" max="9"/>
    <col width="24" customWidth="1" min="10" max="10"/>
  </cols>
  <sheetData>
    <row r="1" ht="28" customHeight="1">
      <c r="A1" s="52" t="inlineStr">
        <is>
          <t>PLAN D'ACTION PAPRIPACT — Programme Annuel de Prevention des Risques Professionnels</t>
        </is>
      </c>
    </row>
    <row r="2" ht="24" customHeight="1">
      <c r="A2" s="13" t="inlineStr">
        <is>
          <t>Annee de reference : _____   |   Redige par : _____   |   Date de validation CSE : _____   (obligation art. L.4612-16 pour les entreprises &gt;= 50 salaries)</t>
        </is>
      </c>
    </row>
    <row r="3" ht="32" customHeight="1">
      <c r="A3" s="14" t="inlineStr">
        <is>
          <t>N°</t>
        </is>
      </c>
      <c r="B3" s="14" t="inlineStr">
        <is>
          <t>Action de prevention</t>
        </is>
      </c>
      <c r="C3" s="14" t="inlineStr">
        <is>
          <t>Unite de
travail</t>
        </is>
      </c>
      <c r="D3" s="14" t="inlineStr">
        <is>
          <t>Risque
cible (ref.)</t>
        </is>
      </c>
      <c r="E3" s="14" t="inlineStr">
        <is>
          <t>Responsable
mise en oeuvre</t>
        </is>
      </c>
      <c r="F3" s="14" t="inlineStr">
        <is>
          <t>Echeance
prevue</t>
        </is>
      </c>
      <c r="G3" s="14" t="inlineStr">
        <is>
          <t>Cout
estime (EUR)</t>
        </is>
      </c>
      <c r="H3" s="14" t="inlineStr">
        <is>
          <t>Indicateur
de realisation</t>
        </is>
      </c>
      <c r="I3" s="14" t="inlineStr">
        <is>
          <t>Statut</t>
        </is>
      </c>
      <c r="J3" s="14" t="inlineStr">
        <is>
          <t>Observations</t>
        </is>
      </c>
    </row>
    <row r="4" ht="20" customHeight="1">
      <c r="A4" s="18" t="n">
        <v>1</v>
      </c>
      <c r="B4" s="19" t="inlineStr">
        <is>
          <t>Achat transpalette electrique pour la zone de reception</t>
        </is>
      </c>
      <c r="C4" s="19" t="inlineStr">
        <is>
          <t>Entrepot</t>
        </is>
      </c>
      <c r="D4" s="19" t="inlineStr">
        <is>
          <t>N°3 (TMS lombalgie)</t>
        </is>
      </c>
      <c r="E4" s="19" t="inlineStr">
        <is>
          <t>Chef d'entrepot</t>
        </is>
      </c>
      <c r="F4" s="19" t="inlineStr">
        <is>
          <t>30/06/2026</t>
        </is>
      </c>
      <c r="G4" s="53" t="n">
        <v>4500</v>
      </c>
      <c r="H4" s="19" t="inlineStr">
        <is>
          <t>Bon de commande + reception materiel</t>
        </is>
      </c>
      <c r="I4" s="54" t="inlineStr">
        <is>
          <t>Planifie</t>
        </is>
      </c>
      <c r="J4" s="19" t="inlineStr">
        <is>
          <t>Devis demandes a 2 fournisseurs</t>
        </is>
      </c>
    </row>
    <row r="5" ht="20" customHeight="1">
      <c r="A5" s="22" t="n">
        <v>2</v>
      </c>
      <c r="B5" s="23" t="inlineStr">
        <is>
          <t>Formation gestes et postures (tous salaries entrepot)</t>
        </is>
      </c>
      <c r="C5" s="23" t="inlineStr">
        <is>
          <t>Entrepot</t>
        </is>
      </c>
      <c r="D5" s="23" t="inlineStr">
        <is>
          <t>N°3 (TMS)</t>
        </is>
      </c>
      <c r="E5" s="23" t="inlineStr">
        <is>
          <t>RH / SPST</t>
        </is>
      </c>
      <c r="F5" s="23" t="inlineStr">
        <is>
          <t>31/03/2026</t>
        </is>
      </c>
      <c r="G5" s="55" t="n">
        <v>800</v>
      </c>
      <c r="H5" s="23" t="inlineStr">
        <is>
          <t>Nb salaries formes / total</t>
        </is>
      </c>
      <c r="I5" s="56" t="inlineStr">
        <is>
          <t>En cours</t>
        </is>
      </c>
      <c r="J5" s="23" t="inlineStr">
        <is>
          <t>OPCO finance a 80%</t>
        </is>
      </c>
    </row>
    <row r="6" ht="20" customHeight="1">
      <c r="A6" s="18" t="n">
        <v>3</v>
      </c>
      <c r="B6" s="19" t="inlineStr">
        <is>
          <t>Pose revetement antiderapant quai de reception</t>
        </is>
      </c>
      <c r="C6" s="19" t="inlineStr">
        <is>
          <t>Entrepot</t>
        </is>
      </c>
      <c r="D6" s="19" t="inlineStr">
        <is>
          <t>N°4 (Chute)</t>
        </is>
      </c>
      <c r="E6" s="19" t="inlineStr">
        <is>
          <t>Responsable maintenance</t>
        </is>
      </c>
      <c r="F6" s="19" t="inlineStr">
        <is>
          <t>28/02/2026</t>
        </is>
      </c>
      <c r="G6" s="53" t="n">
        <v>1200</v>
      </c>
      <c r="H6" s="19" t="inlineStr">
        <is>
          <t>Travaux realises + PV reception</t>
        </is>
      </c>
      <c r="I6" s="57" t="inlineStr">
        <is>
          <t>Realise</t>
        </is>
      </c>
      <c r="J6" s="19" t="inlineStr">
        <is>
          <t>Realise le 15/01/2026</t>
        </is>
      </c>
    </row>
    <row r="7" ht="20" customHeight="1">
      <c r="A7" s="22" t="n">
        <v>4</v>
      </c>
      <c r="B7" s="23" t="inlineStr">
        <is>
          <t>Mesures acoustiques par organisme accredite</t>
        </is>
      </c>
      <c r="C7" s="23" t="inlineStr">
        <is>
          <t>Atelier</t>
        </is>
      </c>
      <c r="D7" s="23" t="inlineStr">
        <is>
          <t>N°5 (Bruit)</t>
        </is>
      </c>
      <c r="E7" s="23" t="inlineStr">
        <is>
          <t>Directeur technique</t>
        </is>
      </c>
      <c r="F7" s="23" t="inlineStr">
        <is>
          <t>30/09/2026</t>
        </is>
      </c>
      <c r="G7" s="55" t="n">
        <v>600</v>
      </c>
      <c r="H7" s="23" t="inlineStr">
        <is>
          <t>Rapport de mesure transmis</t>
        </is>
      </c>
      <c r="I7" s="54" t="inlineStr">
        <is>
          <t>Planifie</t>
        </is>
      </c>
      <c r="J7" s="23" t="inlineStr">
        <is>
          <t>Prestataire selectionne : ACOUFORT</t>
        </is>
      </c>
    </row>
    <row r="8" ht="20" customHeight="1">
      <c r="A8" s="18" t="n">
        <v>5</v>
      </c>
      <c r="B8" s="19" t="inlineStr">
        <is>
          <t>Substitution produits chimiques CMR</t>
        </is>
      </c>
      <c r="C8" s="19" t="inlineStr">
        <is>
          <t>Atelier</t>
        </is>
      </c>
      <c r="D8" s="19" t="inlineStr">
        <is>
          <t>N°6 (Chimique)</t>
        </is>
      </c>
      <c r="E8" s="19" t="inlineStr">
        <is>
          <t>Chef d'atelier + achats</t>
        </is>
      </c>
      <c r="F8" s="19" t="inlineStr">
        <is>
          <t>30/06/2026</t>
        </is>
      </c>
      <c r="G8" s="53" t="n">
        <v>0</v>
      </c>
      <c r="H8" s="19" t="inlineStr">
        <is>
          <t>FDS nouveaux produits + test</t>
        </is>
      </c>
      <c r="I8" s="56" t="inlineStr">
        <is>
          <t>En cours</t>
        </is>
      </c>
      <c r="J8" s="19" t="inlineStr">
        <is>
          <t>Etude de substitution en cours</t>
        </is>
      </c>
    </row>
    <row r="9" ht="20" customHeight="1">
      <c r="A9" s="22" t="n">
        <v>6</v>
      </c>
      <c r="B9" s="23" t="inlineStr">
        <is>
          <t>Renouvellement habilitations electriques</t>
        </is>
      </c>
      <c r="C9" s="23" t="inlineStr">
        <is>
          <t>Maintenance</t>
        </is>
      </c>
      <c r="D9" s="23" t="inlineStr">
        <is>
          <t>N°8 (Electrique)</t>
        </is>
      </c>
      <c r="E9" s="23" t="inlineStr">
        <is>
          <t>RH</t>
        </is>
      </c>
      <c r="F9" s="23" t="inlineStr">
        <is>
          <t>31/03/2026</t>
        </is>
      </c>
      <c r="G9" s="55" t="n">
        <v>350</v>
      </c>
      <c r="H9" s="23" t="inlineStr">
        <is>
          <t>Habilitations valides &lt; 3 ans</t>
        </is>
      </c>
      <c r="I9" s="54" t="inlineStr">
        <is>
          <t>Planifie</t>
        </is>
      </c>
      <c r="J9" s="23" t="inlineStr">
        <is>
          <t>2 agents a renouveler</t>
        </is>
      </c>
    </row>
    <row r="10" ht="20" customHeight="1">
      <c r="A10" s="18" t="n">
        <v>7</v>
      </c>
      <c r="B10" s="19" t="inlineStr">
        <is>
          <t>Formation travaux en hauteur + achat PIRL</t>
        </is>
      </c>
      <c r="C10" s="19" t="inlineStr">
        <is>
          <t>Maintenance</t>
        </is>
      </c>
      <c r="D10" s="19" t="inlineStr">
        <is>
          <t>N°9 (Chute)</t>
        </is>
      </c>
      <c r="E10" s="19" t="inlineStr">
        <is>
          <t>Chef maintenance</t>
        </is>
      </c>
      <c r="F10" s="19" t="inlineStr">
        <is>
          <t>30/06/2026</t>
        </is>
      </c>
      <c r="G10" s="53" t="n">
        <v>1800</v>
      </c>
      <c r="H10" s="19" t="inlineStr">
        <is>
          <t>Formation attestee + PIRL disponible</t>
        </is>
      </c>
      <c r="I10" s="54" t="inlineStr">
        <is>
          <t>Planifie</t>
        </is>
      </c>
      <c r="J10" s="19" t="inlineStr">
        <is>
          <t>PIRL = plateforme individuelle roulante legere</t>
        </is>
      </c>
    </row>
    <row r="11" ht="20" customHeight="1">
      <c r="A11" s="26" t="inlineStr"/>
      <c r="B11" s="27" t="inlineStr">
        <is>
          <t>[A completer]</t>
        </is>
      </c>
      <c r="C11" s="27" t="inlineStr"/>
      <c r="D11" s="27" t="inlineStr"/>
      <c r="E11" s="27" t="inlineStr"/>
      <c r="F11" s="27" t="inlineStr"/>
      <c r="G11" s="58" t="inlineStr"/>
      <c r="H11" s="27" t="inlineStr"/>
      <c r="I11" s="20" t="inlineStr"/>
      <c r="J11" s="27" t="inlineStr"/>
    </row>
    <row r="12" ht="20" customHeight="1">
      <c r="A12" s="26" t="inlineStr"/>
      <c r="B12" s="27" t="inlineStr">
        <is>
          <t>[A completer]</t>
        </is>
      </c>
      <c r="C12" s="27" t="inlineStr"/>
      <c r="D12" s="27" t="inlineStr"/>
      <c r="E12" s="27" t="inlineStr"/>
      <c r="F12" s="27" t="inlineStr"/>
      <c r="G12" s="58" t="inlineStr"/>
      <c r="H12" s="27" t="inlineStr"/>
      <c r="I12" s="20" t="inlineStr"/>
      <c r="J12" s="27" t="inlineStr"/>
    </row>
    <row r="13" ht="20" customHeight="1">
      <c r="A13" s="59" t="inlineStr">
        <is>
          <t>TOTAL BUDGET ESTIME (actions chiffrees)</t>
        </is>
      </c>
      <c r="G13" s="60">
        <f>SUM(G4:G12)</f>
        <v/>
      </c>
      <c r="H13" s="61" t="inlineStr">
        <is>
          <t>Hors actions a cout nul. Certains financements OPCO / AT-MP possibles.</t>
        </is>
      </c>
    </row>
  </sheetData>
  <mergeCells count="4">
    <mergeCell ref="A13:F13"/>
    <mergeCell ref="A1:J1"/>
    <mergeCell ref="H13:J13"/>
    <mergeCell ref="A2:J2"/>
  </mergeCells>
  <pageMargins left="0.75" right="0.75" top="1" bottom="1" header="0.5" footer="0.5"/>
</worksheet>
</file>

<file path=xl/worksheets/sheet6.xml><?xml version="1.0" encoding="utf-8"?>
<worksheet xmlns="http://schemas.openxmlformats.org/spreadsheetml/2006/main">
  <sheetPr>
    <tabColor rgb="007F8C8D"/>
    <outlinePr summaryBelow="1" summaryRight="1"/>
    <pageSetUpPr/>
  </sheetPr>
  <dimension ref="A1:G12"/>
  <sheetViews>
    <sheetView showGridLines="0" workbookViewId="0">
      <pane ySplit="3" topLeftCell="A4" activePane="bottomLeft" state="frozen"/>
      <selection pane="bottomLeft" activeCell="A1" sqref="A1"/>
    </sheetView>
  </sheetViews>
  <sheetFormatPr baseColWidth="8" defaultRowHeight="15"/>
  <cols>
    <col width="9" customWidth="1" min="1" max="1"/>
    <col width="18" customWidth="1" min="2" max="2"/>
    <col width="28" customWidth="1" min="3" max="3"/>
    <col width="50" customWidth="1" min="4" max="4"/>
    <col width="24" customWidth="1" min="5" max="5"/>
    <col width="14" customWidth="1" min="6" max="6"/>
    <col width="28" customWidth="1" min="7" max="7"/>
  </cols>
  <sheetData>
    <row r="1" ht="28" customHeight="1">
      <c r="A1" s="12" t="inlineStr">
        <is>
          <t>SUIVI DES MISES A JOUR DU DUERP</t>
        </is>
      </c>
    </row>
    <row r="2" ht="24" customHeight="1">
      <c r="A2" s="13" t="inlineStr">
        <is>
          <t>Obligation legale : conserver toutes les versions du DUERP pendant 40 ans (art. R.4121-4 Code du travail). Tracer ici chaque modification, meme mineure.</t>
        </is>
      </c>
    </row>
    <row r="3" ht="20" customHeight="1">
      <c r="A3" s="14" t="inlineStr">
        <is>
          <t>Version</t>
        </is>
      </c>
      <c r="B3" s="14" t="inlineStr">
        <is>
          <t>Date de mise a jour</t>
        </is>
      </c>
      <c r="C3" s="14" t="inlineStr">
        <is>
          <t>Motif de la mise a jour</t>
        </is>
      </c>
      <c r="D3" s="14" t="inlineStr">
        <is>
          <t>Modifications apportees</t>
        </is>
      </c>
      <c r="E3" s="14" t="inlineStr">
        <is>
          <t>Auteur / Redacteur</t>
        </is>
      </c>
      <c r="F3" s="14" t="inlineStr">
        <is>
          <t>Visa employeur</t>
        </is>
      </c>
      <c r="G3" s="14" t="inlineStr">
        <is>
          <t>Observations / Suites</t>
        </is>
      </c>
    </row>
    <row r="4" ht="30" customHeight="1">
      <c r="A4" s="20" t="inlineStr">
        <is>
          <t>v1.0</t>
        </is>
      </c>
      <c r="B4" s="18" t="inlineStr">
        <is>
          <t>15/01/2025</t>
        </is>
      </c>
      <c r="C4" s="62" t="inlineStr">
        <is>
          <t>Elaboration initiale</t>
        </is>
      </c>
      <c r="D4" s="19" t="inlineStr">
        <is>
          <t>Creation du DUERP — 4 UT identifiees, 9 risques evalues, PAPRIPACT etabli</t>
        </is>
      </c>
      <c r="E4" s="18" t="inlineStr">
        <is>
          <t>Jeremy Dupont (DG)</t>
        </is>
      </c>
      <c r="F4" s="18" t="inlineStr">
        <is>
          <t>JD</t>
        </is>
      </c>
      <c r="G4" s="19" t="inlineStr">
        <is>
          <t>Premiere edition — consulte CSE le 20/01/2025</t>
        </is>
      </c>
    </row>
    <row r="5" ht="30" customHeight="1">
      <c r="A5" s="24" t="inlineStr">
        <is>
          <t>v1.1</t>
        </is>
      </c>
      <c r="B5" s="22" t="inlineStr">
        <is>
          <t>10/04/2025</t>
        </is>
      </c>
      <c r="C5" s="63" t="inlineStr">
        <is>
          <t>Accident / Presque-accident</t>
        </is>
      </c>
      <c r="D5" s="23" t="inlineStr">
        <is>
          <t>Glissade quai entrepot (presque-accident 08/04) — ajout risque chute N°4 — mesure immediate : signalisation + mise en place PAPRIPACT corriger sol</t>
        </is>
      </c>
      <c r="E5" s="22" t="inlineStr">
        <is>
          <t>Marie Martin (RH)</t>
        </is>
      </c>
      <c r="F5" s="22" t="inlineStr">
        <is>
          <t>JD</t>
        </is>
      </c>
      <c r="G5" s="23" t="inlineStr">
        <is>
          <t>Notification CPAM non requise (presque-accident)</t>
        </is>
      </c>
    </row>
    <row r="6" ht="30" customHeight="1">
      <c r="A6" s="20" t="inlineStr">
        <is>
          <t>v2.0</t>
        </is>
      </c>
      <c r="B6" s="18" t="inlineStr">
        <is>
          <t>20/01/2026</t>
        </is>
      </c>
      <c r="C6" s="64" t="inlineStr">
        <is>
          <t>Revue annuelle</t>
        </is>
      </c>
      <c r="D6" s="19" t="inlineStr">
        <is>
          <t>Revue complete — ajout UT Maintenance — 2 nouveaux risques (electrique, hauteur) — mise a jour PAPRIPACT 2026 — bilan actions 2025 (3/7 realisees)</t>
        </is>
      </c>
      <c r="E6" s="18" t="inlineStr">
        <is>
          <t>Marie Martin (RH) + Dr. Leclerc (MT)</t>
        </is>
      </c>
      <c r="F6" s="18" t="inlineStr">
        <is>
          <t>JD</t>
        </is>
      </c>
      <c r="G6" s="19" t="inlineStr">
        <is>
          <t>Consultation CSE 25/01/2026</t>
        </is>
      </c>
    </row>
    <row r="7" ht="30" customHeight="1">
      <c r="A7" s="28" t="inlineStr"/>
      <c r="B7" s="26" t="inlineStr"/>
      <c r="C7" s="27" t="inlineStr">
        <is>
          <t>[Motif]</t>
        </is>
      </c>
      <c r="D7" s="27" t="inlineStr">
        <is>
          <t>[A completer]</t>
        </is>
      </c>
      <c r="E7" s="26" t="inlineStr"/>
      <c r="F7" s="26" t="inlineStr"/>
      <c r="G7" s="27" t="inlineStr"/>
    </row>
    <row r="8" ht="30" customHeight="1">
      <c r="A8" s="28" t="inlineStr"/>
      <c r="B8" s="26" t="inlineStr"/>
      <c r="C8" s="27" t="inlineStr">
        <is>
          <t>[Motif]</t>
        </is>
      </c>
      <c r="D8" s="27" t="inlineStr">
        <is>
          <t>[A completer]</t>
        </is>
      </c>
      <c r="E8" s="26" t="inlineStr"/>
      <c r="F8" s="26" t="inlineStr"/>
      <c r="G8" s="27" t="inlineStr"/>
    </row>
    <row r="9" ht="30" customHeight="1">
      <c r="A9" s="28" t="inlineStr"/>
      <c r="B9" s="26" t="inlineStr"/>
      <c r="C9" s="27" t="inlineStr">
        <is>
          <t>[Motif]</t>
        </is>
      </c>
      <c r="D9" s="27" t="inlineStr">
        <is>
          <t>[A completer]</t>
        </is>
      </c>
      <c r="E9" s="26" t="inlineStr"/>
      <c r="F9" s="26" t="inlineStr"/>
      <c r="G9" s="27" t="inlineStr"/>
    </row>
    <row r="11" ht="30" customHeight="1">
      <c r="A11" s="65" t="inlineStr">
        <is>
          <t>RAPPEL LEGAL : En application de l'article R.4121-4 du Code du travail (loi du 2 aout 2021 pour renforcer la prevention en sante au travail), toutes les versions successives du DUERP doivent etre conservees par l'employeur pendant une duree de 40 ans. Ce classeur constitue la trace numerique — conserver egalement une copie imprimee signee.</t>
        </is>
      </c>
    </row>
    <row r="12" ht="30" customHeight="1"/>
  </sheetData>
  <mergeCells count="3">
    <mergeCell ref="A2:G2"/>
    <mergeCell ref="A1:G1"/>
    <mergeCell ref="A11:G1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2026-06-02T15:20:26Z</dcterms:created>
  <dcterms:modified xmlns:dcterms="http://purl.org/dc/terms/" xmlns:xsi="http://www.w3.org/2001/XMLSchema-instance" xsi:type="dcterms:W3CDTF">2026-06-02T15:20:26Z</dcterms:modified>
</cp:coreProperties>
</file>